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График вовлечения в хоз оборот\График вовлечения в хоз оборот ОАО\2025\"/>
    </mc:Choice>
  </mc:AlternateContent>
  <bookViews>
    <workbookView xWindow="-120" yWindow="-120" windowWidth="19410" windowHeight="11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G25" i="2"/>
  <c r="G24" i="2"/>
  <c r="H24" i="2"/>
</calcChain>
</file>

<file path=xl/sharedStrings.xml><?xml version="1.0" encoding="utf-8"?>
<sst xmlns="http://schemas.openxmlformats.org/spreadsheetml/2006/main" count="56" uniqueCount="49">
  <si>
    <t>Назначение объекта (производственное, социально-культурное, складское и так далее)</t>
  </si>
  <si>
    <t xml:space="preserve"> Площадь объекта (кв. метров)</t>
  </si>
  <si>
    <t xml:space="preserve">общая </t>
  </si>
  <si>
    <t>Наличие правоудостоверяю-щего документа на земельный участок (кадастровый номер), площадь земельного участка</t>
  </si>
  <si>
    <t>Год ввода (приобретения)</t>
  </si>
  <si>
    <t>Дата прекращения использования объекта (месяц, год)</t>
  </si>
  <si>
    <t>Способ вовлечения объекта (неиспользуемых площадей)</t>
  </si>
  <si>
    <t>УТВЕРЖДАЮ:</t>
  </si>
  <si>
    <t>М.П.</t>
  </si>
  <si>
    <t>Лица, ответственные за вовлечение (снос) (должность, Ф.И.О.)</t>
  </si>
  <si>
    <t>5</t>
  </si>
  <si>
    <t>Перечень (календарный график)</t>
  </si>
  <si>
    <t xml:space="preserve">неиспользуемого (неэффективно используемого) имущества, находящегося в собственности акционерных обществ с долей коммунальной собственности, </t>
  </si>
  <si>
    <t>Инвентарный номер (по ЕГРНИ) или бухгалтерскому учету</t>
  </si>
  <si>
    <t>Планируемый срок вовлечения объекта (неиспользуемых площадей), квартал календарного года</t>
  </si>
  <si>
    <t xml:space="preserve">по ______управлению по сельскому хозяйству и продовольствию Шумилинского районного исполнительного комитета_______
(наименование органа, осуществляющего владельческий надзор, города, района)
</t>
  </si>
  <si>
    <t>ОАО «Лежни», Витебская область, Шумилинский р-н, д. Большие Лежни, ул. Березовая, 6, УНП 300035048, тел. 8 (02130) 5 13 41</t>
  </si>
  <si>
    <t>ОАО «АгроБоровинка», Витебская область, Шумилинский р-н, агр. Башни, ул. Луговая, 30, УНП 300034942, тел. 8 (02130) 5 76 93</t>
  </si>
  <si>
    <t>ОАО «Приозерный мир», Витебская область, Шумилинский р-н, д. Добея, ул. Береговая, 9, УНП 300034968, тел. 8 (02130) 5 01 31</t>
  </si>
  <si>
    <t>Итого: 0</t>
  </si>
  <si>
    <t>Заместитель председателя - начальник управления</t>
  </si>
  <si>
    <t xml:space="preserve">по сельскому хозяйству и продовольствию </t>
  </si>
  <si>
    <t>Шумилинского районного исполнительного комитета</t>
  </si>
  <si>
    <t>-</t>
  </si>
  <si>
    <t>списание (снос)</t>
  </si>
  <si>
    <t>инв. № 53</t>
  </si>
  <si>
    <t>Здание специализированное животноводства</t>
  </si>
  <si>
    <t>инв. № 12</t>
  </si>
  <si>
    <t>Здание специализированное иного назначения</t>
  </si>
  <si>
    <t>05.2023</t>
  </si>
  <si>
    <t>06.2023</t>
  </si>
  <si>
    <t>Телятник Непороты, Витебская обл., Шумилинский р-н, Добейский с/с, д. Непороты</t>
  </si>
  <si>
    <t>Польская сушилка М819, Витебская обл., Шумилинский р-н, Добейский с/с, д. Войловичи</t>
  </si>
  <si>
    <t xml:space="preserve">неисполь-зуемая </t>
  </si>
  <si>
    <t>Наименование балансодержателя - ОАО (почтовый адрес, УНП, номер телефона), сведения об объекте (наименование, адрес места нахождения - область, город, улица, дом)</t>
  </si>
  <si>
    <t>Остаточная стоимость объекта на 01.01.2024 (тыс.руб.)</t>
  </si>
  <si>
    <t>Фото объекта</t>
  </si>
  <si>
    <t>Итого: 2</t>
  </si>
  <si>
    <t xml:space="preserve">подлежащего вовлечению в хозяйственный оборот и сносу, в 2025 году </t>
  </si>
  <si>
    <t>директор Глинский А.Н.</t>
  </si>
  <si>
    <t>3 кв. 2025 г.</t>
  </si>
  <si>
    <t>Телятник д. Башни, Шумилинский р-н,  Светлосельский с/с, аг. Башни</t>
  </si>
  <si>
    <t>инв. № 5</t>
  </si>
  <si>
    <t>здание специализированное сельскохозяйственного назначения</t>
  </si>
  <si>
    <t>01.2023</t>
  </si>
  <si>
    <t>директор Мурашко Е.Г.</t>
  </si>
  <si>
    <t>Итого: 1</t>
  </si>
  <si>
    <t>Всего: 3</t>
  </si>
  <si>
    <t>В.С.Пушнов _______________________ 15..01.2025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</si>
</sst>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name val="Times New Roman CYR"/>
      <family val="1"/>
      <charset val="204"/>
    </font>
    <font>
      <sz val="16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2" fontId="1" fillId="0" borderId="1">
      <alignment horizontal="center" wrapText="1"/>
    </xf>
    <xf numFmtId="0" fontId="2" fillId="0" borderId="1">
      <alignment horizontal="center" vertical="center" wrapText="1"/>
    </xf>
  </cellStyleXfs>
  <cellXfs count="2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3">
    <cellStyle name="ЗаголовокТаблицы" xfId="2"/>
    <cellStyle name="Обычный" xfId="0" builtinId="0"/>
    <cellStyle name="Табличны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77232</xdr:colOff>
      <xdr:row>21</xdr:row>
      <xdr:rowOff>51486</xdr:rowOff>
    </xdr:from>
    <xdr:to>
      <xdr:col>12</xdr:col>
      <xdr:colOff>5045676</xdr:colOff>
      <xdr:row>21</xdr:row>
      <xdr:rowOff>3111486</xdr:rowOff>
    </xdr:to>
    <xdr:pic>
      <xdr:nvPicPr>
        <xdr:cNvPr id="2" name="Picture 5" descr="C:\Users\vadim_000\Desktop\Новая папка\График ОАО\6). Телятник Непороты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036"/>
        <a:stretch>
          <a:fillRect/>
        </a:stretch>
      </xdr:blipFill>
      <xdr:spPr bwMode="auto">
        <a:xfrm>
          <a:off x="20594597" y="7774459"/>
          <a:ext cx="4968444" cy="30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64717</xdr:colOff>
      <xdr:row>22</xdr:row>
      <xdr:rowOff>-1</xdr:rowOff>
    </xdr:from>
    <xdr:to>
      <xdr:col>12</xdr:col>
      <xdr:colOff>5097162</xdr:colOff>
      <xdr:row>22</xdr:row>
      <xdr:rowOff>3383999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02" t="-2222" r="17997" b="2222"/>
        <a:stretch/>
      </xdr:blipFill>
      <xdr:spPr>
        <a:xfrm>
          <a:off x="20582082" y="10889391"/>
          <a:ext cx="5032445" cy="338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82825</xdr:colOff>
      <xdr:row>16</xdr:row>
      <xdr:rowOff>0</xdr:rowOff>
    </xdr:from>
    <xdr:to>
      <xdr:col>12</xdr:col>
      <xdr:colOff>5010976</xdr:colOff>
      <xdr:row>16</xdr:row>
      <xdr:rowOff>3147391</xdr:rowOff>
    </xdr:to>
    <xdr:pic>
      <xdr:nvPicPr>
        <xdr:cNvPr id="4" name="Picture 8" descr="C:\Users\vadim_000\Desktop\Новая папка\График ОАО\3). Телятник Башни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2988" y="8179076"/>
          <a:ext cx="4928151" cy="3147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46" zoomScaleNormal="46" workbookViewId="0">
      <selection activeCell="K12" sqref="K12:K14"/>
    </sheetView>
  </sheetViews>
  <sheetFormatPr defaultColWidth="8.85546875" defaultRowHeight="21" x14ac:dyDescent="0.25"/>
  <cols>
    <col min="1" max="1" width="39.42578125" style="3" customWidth="1"/>
    <col min="2" max="2" width="37.140625" style="3" customWidth="1"/>
    <col min="3" max="3" width="38.28515625" style="3" customWidth="1"/>
    <col min="4" max="4" width="22.42578125" style="3" customWidth="1"/>
    <col min="5" max="5" width="21.5703125" style="4" customWidth="1"/>
    <col min="6" max="6" width="27.42578125" style="3" customWidth="1"/>
    <col min="7" max="7" width="15.28515625" style="3" customWidth="1"/>
    <col min="8" max="8" width="15.85546875" style="3" customWidth="1"/>
    <col min="9" max="9" width="19.7109375" style="3" customWidth="1"/>
    <col min="10" max="10" width="25" style="3" customWidth="1"/>
    <col min="11" max="11" width="24.42578125" style="3" customWidth="1"/>
    <col min="12" max="12" width="21.28515625" style="3" customWidth="1"/>
    <col min="13" max="13" width="77.42578125" style="2" customWidth="1"/>
    <col min="14" max="16384" width="8.85546875" style="2"/>
  </cols>
  <sheetData>
    <row r="1" spans="1:13" s="1" customFormat="1" ht="44.25" customHeight="1" x14ac:dyDescent="0.25">
      <c r="A1" s="20"/>
      <c r="B1" s="20"/>
      <c r="C1" s="20"/>
      <c r="D1" s="20"/>
      <c r="E1" s="20"/>
      <c r="F1" s="20"/>
      <c r="G1" s="20"/>
      <c r="H1" s="20"/>
      <c r="I1" s="21" t="s">
        <v>7</v>
      </c>
      <c r="J1" s="21"/>
      <c r="K1" s="21"/>
      <c r="L1" s="21"/>
      <c r="M1" s="21"/>
    </row>
    <row r="2" spans="1:13" s="1" customFormat="1" ht="38.25" customHeight="1" x14ac:dyDescent="0.25">
      <c r="A2" s="20"/>
      <c r="B2" s="20"/>
      <c r="C2" s="20"/>
      <c r="D2" s="20"/>
      <c r="E2" s="20"/>
      <c r="F2" s="20"/>
      <c r="G2" s="20"/>
      <c r="H2" s="20"/>
      <c r="I2" s="21" t="s">
        <v>20</v>
      </c>
      <c r="J2" s="21"/>
      <c r="K2" s="21"/>
      <c r="L2" s="21"/>
      <c r="M2" s="21"/>
    </row>
    <row r="3" spans="1:13" s="1" customFormat="1" ht="36" customHeight="1" x14ac:dyDescent="0.25">
      <c r="A3" s="20"/>
      <c r="B3" s="20"/>
      <c r="C3" s="20"/>
      <c r="D3" s="20"/>
      <c r="E3" s="20"/>
      <c r="F3" s="20"/>
      <c r="G3" s="20"/>
      <c r="H3" s="20"/>
      <c r="I3" s="21" t="s">
        <v>21</v>
      </c>
      <c r="J3" s="21"/>
      <c r="K3" s="21"/>
      <c r="L3" s="21"/>
      <c r="M3" s="21"/>
    </row>
    <row r="4" spans="1:13" s="1" customFormat="1" ht="35.25" customHeight="1" x14ac:dyDescent="0.25">
      <c r="A4" s="20"/>
      <c r="B4" s="20"/>
      <c r="C4" s="20"/>
      <c r="D4" s="20"/>
      <c r="E4" s="20"/>
      <c r="F4" s="20"/>
      <c r="G4" s="20"/>
      <c r="H4" s="20"/>
      <c r="I4" s="21" t="s">
        <v>22</v>
      </c>
      <c r="J4" s="21"/>
      <c r="K4" s="21"/>
      <c r="L4" s="21"/>
      <c r="M4" s="21"/>
    </row>
    <row r="5" spans="1:13" s="1" customFormat="1" ht="40.5" customHeight="1" x14ac:dyDescent="0.25">
      <c r="A5" s="22"/>
      <c r="B5" s="22"/>
      <c r="C5" s="22"/>
      <c r="D5" s="22"/>
      <c r="E5" s="22"/>
      <c r="F5" s="22"/>
      <c r="G5" s="22"/>
      <c r="H5" s="22"/>
      <c r="I5" s="21" t="s">
        <v>48</v>
      </c>
      <c r="J5" s="21"/>
      <c r="K5" s="21"/>
      <c r="L5" s="21"/>
      <c r="M5" s="21"/>
    </row>
    <row r="6" spans="1:13" s="1" customFormat="1" ht="39" customHeight="1" x14ac:dyDescent="0.25">
      <c r="A6" s="22"/>
      <c r="B6" s="22"/>
      <c r="C6" s="22"/>
      <c r="D6" s="22"/>
      <c r="E6" s="22"/>
      <c r="F6" s="22"/>
      <c r="G6" s="22"/>
      <c r="H6" s="22"/>
      <c r="I6" s="23"/>
      <c r="J6" s="23"/>
      <c r="K6" s="23"/>
      <c r="L6" s="24" t="s">
        <v>8</v>
      </c>
      <c r="M6" s="24"/>
    </row>
    <row r="7" spans="1:13" s="1" customFormat="1" ht="34.5" customHeight="1" x14ac:dyDescent="0.25">
      <c r="A7" s="25" t="s">
        <v>11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s="1" customFormat="1" ht="29.25" customHeight="1" x14ac:dyDescent="0.25">
      <c r="A8" s="25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s="1" customFormat="1" ht="34.5" customHeight="1" x14ac:dyDescent="0.25">
      <c r="A9" s="25" t="s">
        <v>38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s="1" customFormat="1" ht="39.75" customHeight="1" x14ac:dyDescent="0.25">
      <c r="A10" s="22"/>
      <c r="B10" s="22"/>
      <c r="C10" s="25"/>
      <c r="D10" s="25"/>
      <c r="E10" s="25"/>
      <c r="F10" s="25"/>
      <c r="G10" s="25"/>
      <c r="H10" s="25"/>
      <c r="I10" s="25"/>
      <c r="J10" s="25"/>
      <c r="K10" s="26"/>
      <c r="L10" s="27"/>
      <c r="M10" s="28"/>
    </row>
    <row r="11" spans="1:13" s="1" customFormat="1" ht="96.75" customHeight="1" x14ac:dyDescent="0.25">
      <c r="A11" s="25" t="s">
        <v>15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s="1" customFormat="1" ht="18" customHeight="1" x14ac:dyDescent="0.25">
      <c r="A12" s="12" t="s">
        <v>34</v>
      </c>
      <c r="B12" s="12" t="s">
        <v>13</v>
      </c>
      <c r="C12" s="12" t="s">
        <v>0</v>
      </c>
      <c r="D12" s="12" t="s">
        <v>4</v>
      </c>
      <c r="E12" s="16" t="s">
        <v>5</v>
      </c>
      <c r="F12" s="12" t="s">
        <v>3</v>
      </c>
      <c r="G12" s="12" t="s">
        <v>1</v>
      </c>
      <c r="H12" s="12"/>
      <c r="I12" s="12" t="s">
        <v>35</v>
      </c>
      <c r="J12" s="12" t="s">
        <v>14</v>
      </c>
      <c r="K12" s="12" t="s">
        <v>6</v>
      </c>
      <c r="L12" s="12" t="s">
        <v>9</v>
      </c>
      <c r="M12" s="17" t="s">
        <v>36</v>
      </c>
    </row>
    <row r="13" spans="1:13" s="1" customFormat="1" x14ac:dyDescent="0.25">
      <c r="A13" s="12"/>
      <c r="B13" s="12"/>
      <c r="C13" s="12"/>
      <c r="D13" s="12"/>
      <c r="E13" s="16"/>
      <c r="F13" s="12"/>
      <c r="G13" s="12"/>
      <c r="H13" s="12"/>
      <c r="I13" s="12"/>
      <c r="J13" s="12"/>
      <c r="K13" s="12"/>
      <c r="L13" s="12"/>
      <c r="M13" s="18"/>
    </row>
    <row r="14" spans="1:13" s="1" customFormat="1" ht="212.25" customHeight="1" x14ac:dyDescent="0.25">
      <c r="A14" s="12"/>
      <c r="B14" s="12"/>
      <c r="C14" s="12"/>
      <c r="D14" s="12"/>
      <c r="E14" s="16"/>
      <c r="F14" s="12"/>
      <c r="G14" s="5" t="s">
        <v>2</v>
      </c>
      <c r="H14" s="5" t="s">
        <v>33</v>
      </c>
      <c r="I14" s="12"/>
      <c r="J14" s="12"/>
      <c r="K14" s="12"/>
      <c r="L14" s="12"/>
      <c r="M14" s="19"/>
    </row>
    <row r="15" spans="1:13" s="1" customFormat="1" ht="26.25" x14ac:dyDescent="0.25">
      <c r="A15" s="6">
        <v>1</v>
      </c>
      <c r="B15" s="6">
        <v>2</v>
      </c>
      <c r="C15" s="6">
        <v>3</v>
      </c>
      <c r="D15" s="6">
        <v>4</v>
      </c>
      <c r="E15" s="7" t="s">
        <v>10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</row>
    <row r="16" spans="1:13" ht="31.5" customHeight="1" x14ac:dyDescent="0.25">
      <c r="A16" s="13" t="s">
        <v>17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</row>
    <row r="17" spans="1:13" s="11" customFormat="1" ht="255" customHeight="1" x14ac:dyDescent="0.25">
      <c r="A17" s="6" t="s">
        <v>41</v>
      </c>
      <c r="B17" s="6" t="s">
        <v>42</v>
      </c>
      <c r="C17" s="6" t="s">
        <v>43</v>
      </c>
      <c r="D17" s="6">
        <v>1972</v>
      </c>
      <c r="E17" s="7" t="s">
        <v>44</v>
      </c>
      <c r="F17" s="6" t="s">
        <v>23</v>
      </c>
      <c r="G17" s="8">
        <v>1500</v>
      </c>
      <c r="H17" s="8">
        <v>1500</v>
      </c>
      <c r="I17" s="6">
        <v>49.03</v>
      </c>
      <c r="J17" s="6" t="s">
        <v>40</v>
      </c>
      <c r="K17" s="6" t="s">
        <v>24</v>
      </c>
      <c r="L17" s="6" t="s">
        <v>45</v>
      </c>
      <c r="M17" s="10"/>
    </row>
    <row r="18" spans="1:13" ht="26.25" x14ac:dyDescent="0.25">
      <c r="A18" s="6" t="s">
        <v>46</v>
      </c>
      <c r="B18" s="6"/>
      <c r="C18" s="6"/>
      <c r="D18" s="6"/>
      <c r="E18" s="7"/>
      <c r="F18" s="6"/>
      <c r="G18" s="8">
        <v>1500</v>
      </c>
      <c r="H18" s="8">
        <v>1500</v>
      </c>
      <c r="I18" s="6"/>
      <c r="J18" s="6"/>
      <c r="K18" s="6"/>
      <c r="L18" s="6"/>
      <c r="M18" s="9"/>
    </row>
    <row r="19" spans="1:13" s="1" customFormat="1" ht="34.5" customHeight="1" x14ac:dyDescent="0.25">
      <c r="A19" s="13" t="s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</row>
    <row r="20" spans="1:13" ht="26.25" x14ac:dyDescent="0.25">
      <c r="A20" s="6" t="s">
        <v>19</v>
      </c>
      <c r="B20" s="6"/>
      <c r="C20" s="6"/>
      <c r="D20" s="6"/>
      <c r="E20" s="7"/>
      <c r="F20" s="6"/>
      <c r="G20" s="8"/>
      <c r="H20" s="8"/>
      <c r="I20" s="6"/>
      <c r="J20" s="6"/>
      <c r="K20" s="6"/>
      <c r="L20" s="6"/>
      <c r="M20" s="9"/>
    </row>
    <row r="21" spans="1:13" ht="29.25" customHeight="1" x14ac:dyDescent="0.25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</row>
    <row r="22" spans="1:13" ht="249.75" customHeight="1" x14ac:dyDescent="0.25">
      <c r="A22" s="6" t="s">
        <v>31</v>
      </c>
      <c r="B22" s="6" t="s">
        <v>25</v>
      </c>
      <c r="C22" s="6" t="s">
        <v>26</v>
      </c>
      <c r="D22" s="6">
        <v>1977</v>
      </c>
      <c r="E22" s="7" t="s">
        <v>29</v>
      </c>
      <c r="F22" s="6" t="s">
        <v>23</v>
      </c>
      <c r="G22" s="8">
        <v>1300</v>
      </c>
      <c r="H22" s="8">
        <v>1300</v>
      </c>
      <c r="I22" s="6">
        <v>5844.6</v>
      </c>
      <c r="J22" s="6" t="s">
        <v>40</v>
      </c>
      <c r="K22" s="6" t="s">
        <v>24</v>
      </c>
      <c r="L22" s="6" t="s">
        <v>39</v>
      </c>
      <c r="M22" s="9"/>
    </row>
    <row r="23" spans="1:13" ht="271.5" customHeight="1" x14ac:dyDescent="0.25">
      <c r="A23" s="6" t="s">
        <v>32</v>
      </c>
      <c r="B23" s="6" t="s">
        <v>27</v>
      </c>
      <c r="C23" s="6" t="s">
        <v>28</v>
      </c>
      <c r="D23" s="6">
        <v>1991</v>
      </c>
      <c r="E23" s="7" t="s">
        <v>30</v>
      </c>
      <c r="F23" s="6" t="s">
        <v>23</v>
      </c>
      <c r="G23" s="8">
        <v>300</v>
      </c>
      <c r="H23" s="8">
        <v>300</v>
      </c>
      <c r="I23" s="6">
        <v>176794.23999999999</v>
      </c>
      <c r="J23" s="6" t="s">
        <v>40</v>
      </c>
      <c r="K23" s="6" t="s">
        <v>24</v>
      </c>
      <c r="L23" s="6" t="s">
        <v>39</v>
      </c>
      <c r="M23" s="9"/>
    </row>
    <row r="24" spans="1:13" ht="26.25" x14ac:dyDescent="0.25">
      <c r="A24" s="6" t="s">
        <v>37</v>
      </c>
      <c r="B24" s="6"/>
      <c r="C24" s="6"/>
      <c r="D24" s="6"/>
      <c r="E24" s="7"/>
      <c r="F24" s="6"/>
      <c r="G24" s="8">
        <f>SUM(G22:G23)</f>
        <v>1600</v>
      </c>
      <c r="H24" s="8">
        <f>SUM(H22:H23)</f>
        <v>1600</v>
      </c>
      <c r="I24" s="6"/>
      <c r="J24" s="6"/>
      <c r="K24" s="6"/>
      <c r="L24" s="6"/>
      <c r="M24" s="9"/>
    </row>
    <row r="25" spans="1:13" ht="26.25" x14ac:dyDescent="0.25">
      <c r="A25" s="6" t="s">
        <v>47</v>
      </c>
      <c r="B25" s="6"/>
      <c r="C25" s="6"/>
      <c r="D25" s="6"/>
      <c r="E25" s="7"/>
      <c r="F25" s="6"/>
      <c r="G25" s="8">
        <f>G18+G24</f>
        <v>3100</v>
      </c>
      <c r="H25" s="8">
        <f>H18+H24</f>
        <v>3100</v>
      </c>
      <c r="I25" s="6"/>
      <c r="J25" s="6"/>
      <c r="K25" s="6"/>
      <c r="L25" s="6"/>
      <c r="M25" s="9"/>
    </row>
  </sheetData>
  <mergeCells count="26">
    <mergeCell ref="A21:M21"/>
    <mergeCell ref="C10:J10"/>
    <mergeCell ref="G12:H13"/>
    <mergeCell ref="K12:K14"/>
    <mergeCell ref="J12:J14"/>
    <mergeCell ref="L12:L14"/>
    <mergeCell ref="I12:I14"/>
    <mergeCell ref="A16:M16"/>
    <mergeCell ref="A12:A14"/>
    <mergeCell ref="C12:C14"/>
    <mergeCell ref="D12:D14"/>
    <mergeCell ref="E12:E14"/>
    <mergeCell ref="F12:F14"/>
    <mergeCell ref="A19:M19"/>
    <mergeCell ref="M12:M14"/>
    <mergeCell ref="L6:M6"/>
    <mergeCell ref="B12:B14"/>
    <mergeCell ref="A11:M11"/>
    <mergeCell ref="A8:M8"/>
    <mergeCell ref="A7:M7"/>
    <mergeCell ref="A9:M9"/>
    <mergeCell ref="I1:M1"/>
    <mergeCell ref="I2:M2"/>
    <mergeCell ref="I3:M3"/>
    <mergeCell ref="I4:M4"/>
    <mergeCell ref="I5:M5"/>
  </mergeCells>
  <pageMargins left="0.78740157480314965" right="0.19685039370078741" top="0.19685039370078741" bottom="0.19685039370078741" header="0.31496062992125984" footer="0.31496062992125984"/>
  <pageSetup paperSize="9" scale="33" orientation="landscape" verticalDpi="0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Помалейко Виталий Олегович</dc:creator>
  <cp:lastModifiedBy>Пользователь</cp:lastModifiedBy>
  <cp:lastPrinted>2025-01-20T15:55:16Z</cp:lastPrinted>
  <dcterms:created xsi:type="dcterms:W3CDTF">2019-03-12T12:37:16Z</dcterms:created>
  <dcterms:modified xsi:type="dcterms:W3CDTF">2025-01-20T15:55:20Z</dcterms:modified>
</cp:coreProperties>
</file>